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170" windowWidth="19155" windowHeight="66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33" i="1" s="1"/>
  <c r="E30" i="1"/>
  <c r="E29" i="1"/>
  <c r="E31" i="1" s="1"/>
  <c r="E23" i="1"/>
  <c r="E22" i="1"/>
  <c r="E24" i="1" s="1"/>
  <c r="E20" i="1"/>
  <c r="E19" i="1"/>
  <c r="E18" i="1"/>
  <c r="E17" i="1"/>
  <c r="E21" i="1" s="1"/>
  <c r="E25" i="1" s="1"/>
  <c r="E16" i="1"/>
  <c r="E10" i="1"/>
  <c r="E11" i="1" s="1"/>
  <c r="E9" i="1"/>
  <c r="E7" i="1"/>
  <c r="E6" i="1"/>
  <c r="E5" i="1"/>
  <c r="E4" i="1"/>
  <c r="E3" i="1"/>
  <c r="E8" i="1" s="1"/>
  <c r="E12" i="1" l="1"/>
  <c r="E34" i="1" s="1"/>
</calcChain>
</file>

<file path=xl/sharedStrings.xml><?xml version="1.0" encoding="utf-8"?>
<sst xmlns="http://schemas.openxmlformats.org/spreadsheetml/2006/main" count="52" uniqueCount="30">
  <si>
    <t>জেলা পর্যায় (প্রতি ল্যাবের জন্য) । পাইথন ল্যাব প্রশিক্ষণ (৩ দিন)</t>
  </si>
  <si>
    <t>ক্রমিক</t>
  </si>
  <si>
    <t>বিবরণ</t>
  </si>
  <si>
    <t>পরিমান</t>
  </si>
  <si>
    <t>একক</t>
  </si>
  <si>
    <t>মোট টাকা</t>
  </si>
  <si>
    <t>ব্যয়ের ধরন</t>
  </si>
  <si>
    <t>কলম</t>
  </si>
  <si>
    <t>ডিসি অফিসের মাধ্যমে সরাসরি খরচ করা হবে।</t>
  </si>
  <si>
    <t>নোটবুক</t>
  </si>
  <si>
    <t>নাস্তা (ল্যাবে দিতে হবে)</t>
  </si>
  <si>
    <t>ব্যানার</t>
  </si>
  <si>
    <t>ইন্টারনেট</t>
  </si>
  <si>
    <t>উপমোট ১</t>
  </si>
  <si>
    <t>প্রশিক্ষক এর সম্মানী
(আইসিটি শিক্ষক/এপি/ল্যাব কোর্ডিনেটর)
(৬ সেশন করে ৩ দিনে ৬*৩=১৮ সেশন, প্রতি সেশন ৫০০ টাকা)</t>
  </si>
  <si>
    <t>সরাসরি ডিসি অফিসের মাধ্যমে খরচ করা হবে।</t>
  </si>
  <si>
    <t xml:space="preserve">প্রশিক্ষণ কোর্ডিনেটর (জেলা প্রতিনিধি) এর সম্মানী 
(প্রতিদিন ১০০০ টাকা করে ৩ দিনে ৩০০০ টাকা) </t>
  </si>
  <si>
    <t>উপমোট ২</t>
  </si>
  <si>
    <t>(প্রতি ল্যাবের জন্য খরচ) মোট ১ (উপমোট ১ + উপমোট ২)</t>
  </si>
  <si>
    <t>জেলা পর্যায় (প্রতি ল্যাবের জন্য) । স্ক্র্যাচ ল্যাব প্রশিক্ষণ (৩ দিন)</t>
  </si>
  <si>
    <t>প্রশিক্ষণ কোর্ডিনেটর (জেলা প্রতিনিধি) এর সম্মানী 
(প্রতিদিন ১০০০ টাকা করে ৩ দিনে ৩০০০ টাকা)</t>
  </si>
  <si>
    <t>(প্রতি ল্যাবের জন্য খরচ) মোট ২ (উপমোট ১ + উপমোট ২)</t>
  </si>
  <si>
    <t>জেলা পর্যায়ে সম্মানী ও আপ্যায়ন ব্যয় (একবারের জন্য) । পাইথন ও স্ক্র্যাচ (৮ টি ল্যাবের জন্য)</t>
  </si>
  <si>
    <r>
      <rPr>
        <u/>
        <sz val="13"/>
        <color theme="1"/>
        <rFont val="Nikosh"/>
      </rPr>
      <t>জেলা সমন্বয় কমিটির সদস্যদের সম্মানী</t>
    </r>
    <r>
      <rPr>
        <sz val="13"/>
        <color theme="1"/>
        <rFont val="Nikosh"/>
      </rPr>
      <t xml:space="preserve">
ডিসি                                     ১ জন
এপি                                      ১ জন
এডিসি(আইসিটি)                      ১ জন
প্রাথমিক শিক্ষা অফিসার              ১ জন
মাধ্যমিক শিক্ষা অফিসার              ১ জন
ইয়ং বাংলা জেলা প্রতিনিধি           ১ জন
</t>
    </r>
    <r>
      <rPr>
        <u/>
        <sz val="13"/>
        <color theme="1"/>
        <rFont val="Nikosh"/>
      </rPr>
      <t>নির্বাচিত স্কুল/ল্যবের প্রধান শিক্ষক  ৮ জন</t>
    </r>
    <r>
      <rPr>
        <sz val="13"/>
        <color theme="1"/>
        <rFont val="Nikosh"/>
      </rPr>
      <t xml:space="preserve">
      মোট                             ১৪ জন</t>
    </r>
  </si>
  <si>
    <t>ডিসি অফিসে পাইথন ও স্ক্র্যাচ প্রোগ্রামের সমন্বয় সভার আপ্যায়ন খরচ</t>
  </si>
  <si>
    <t>মোট ৩</t>
  </si>
  <si>
    <r>
      <rPr>
        <u/>
        <sz val="13"/>
        <color theme="1"/>
        <rFont val="Nikosh"/>
      </rPr>
      <t>নির্বাচিত প্রতিনিধিদের ট্রেনিং গ্রহনের জন্য ঢাকায় প্রেরণ ব্যয়</t>
    </r>
    <r>
      <rPr>
        <sz val="13"/>
        <color theme="1"/>
        <rFont val="Nikosh"/>
      </rPr>
      <t xml:space="preserve">
নির্বাচিত ল্যাব/স্কুলের আইসিটি/বিজ্ঞান শিক্ষক      ৮ জন
নির্বাচিত ল্যাব/স্কুলের ল্যাব কোর্ডিনেটর              ৮ জন
ডিসি অফিসে নিয়োজিত এসিস্ট্যান্ট প্রোগ্রামার      ১ জন
</t>
    </r>
    <r>
      <rPr>
        <u/>
        <sz val="13"/>
        <color theme="1"/>
        <rFont val="Nikosh"/>
      </rPr>
      <t>জেলায় নিয়োজিত ইয়ং বাংলা'র প্রতিনিধি           ১ জন</t>
    </r>
    <r>
      <rPr>
        <sz val="13"/>
        <color theme="1"/>
        <rFont val="Nikosh"/>
      </rPr>
      <t xml:space="preserve">
মোট                                                         ১৮ জন
প্রতিজন (সম্মানী ২০০০ টাকা + যাতায়াত ৫০০ টাকা) = ২৫০০ টাকা</t>
    </r>
  </si>
  <si>
    <t>ডিসি অফিসের মাধ্যমে সরাসরি প্রদান করা হবে।</t>
  </si>
  <si>
    <t>মোট ৪</t>
  </si>
  <si>
    <t>সর্বমোট (মোট ১ + মোট ২ + মোট ৩ + মোট 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</si>
</sst>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Nikosh"/>
    </font>
    <font>
      <sz val="14"/>
      <color theme="1"/>
      <name val="Nikosh"/>
    </font>
    <font>
      <b/>
      <sz val="13"/>
      <color theme="1"/>
      <name val="Nikosh"/>
    </font>
    <font>
      <sz val="13"/>
      <color theme="1"/>
      <name val="Nikosh"/>
    </font>
    <font>
      <u/>
      <sz val="13"/>
      <color theme="1"/>
      <name val="Nikosh"/>
    </font>
    <font>
      <b/>
      <sz val="14"/>
      <color theme="1"/>
      <name val="Nikosh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XFD1048576"/>
    </sheetView>
  </sheetViews>
  <sheetFormatPr defaultRowHeight="18" x14ac:dyDescent="0.35"/>
  <cols>
    <col min="1" max="1" width="7.5703125" style="5" customWidth="1"/>
    <col min="2" max="2" width="56.42578125" style="5" customWidth="1"/>
    <col min="3" max="3" width="9" style="5" customWidth="1"/>
    <col min="4" max="4" width="10" style="5" customWidth="1"/>
    <col min="5" max="5" width="11.7109375" style="5" customWidth="1"/>
    <col min="6" max="6" width="14.85546875" style="5" customWidth="1"/>
    <col min="7" max="16384" width="9.140625" style="5"/>
  </cols>
  <sheetData>
    <row r="1" spans="1:6" s="3" customFormat="1" ht="23.25" customHeight="1" x14ac:dyDescent="0.35">
      <c r="A1" s="1" t="s">
        <v>0</v>
      </c>
      <c r="B1" s="2"/>
      <c r="C1" s="2"/>
      <c r="D1" s="2"/>
      <c r="E1" s="2"/>
      <c r="F1" s="2"/>
    </row>
    <row r="2" spans="1:6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35">
      <c r="A3" s="6">
        <v>1</v>
      </c>
      <c r="B3" s="7" t="s">
        <v>7</v>
      </c>
      <c r="C3" s="6">
        <v>70</v>
      </c>
      <c r="D3" s="6">
        <v>20</v>
      </c>
      <c r="E3" s="6">
        <f t="shared" ref="E3:E7" si="0">(C3*D3)</f>
        <v>1400</v>
      </c>
      <c r="F3" s="8" t="s">
        <v>8</v>
      </c>
    </row>
    <row r="4" spans="1:6" x14ac:dyDescent="0.35">
      <c r="A4" s="6">
        <v>2</v>
      </c>
      <c r="B4" s="7" t="s">
        <v>9</v>
      </c>
      <c r="C4" s="6">
        <v>70</v>
      </c>
      <c r="D4" s="6">
        <v>50</v>
      </c>
      <c r="E4" s="6">
        <f t="shared" si="0"/>
        <v>3500</v>
      </c>
      <c r="F4" s="8"/>
    </row>
    <row r="5" spans="1:6" x14ac:dyDescent="0.35">
      <c r="A5" s="6">
        <v>3</v>
      </c>
      <c r="B5" s="7" t="s">
        <v>10</v>
      </c>
      <c r="C5" s="6">
        <v>80</v>
      </c>
      <c r="D5" s="6">
        <v>50</v>
      </c>
      <c r="E5" s="6">
        <f t="shared" si="0"/>
        <v>4000</v>
      </c>
      <c r="F5" s="8"/>
    </row>
    <row r="6" spans="1:6" x14ac:dyDescent="0.35">
      <c r="A6" s="6">
        <v>4</v>
      </c>
      <c r="B6" s="7" t="s">
        <v>11</v>
      </c>
      <c r="C6" s="6">
        <v>1</v>
      </c>
      <c r="D6" s="6">
        <v>500</v>
      </c>
      <c r="E6" s="6">
        <f t="shared" si="0"/>
        <v>500</v>
      </c>
      <c r="F6" s="8"/>
    </row>
    <row r="7" spans="1:6" x14ac:dyDescent="0.35">
      <c r="A7" s="6">
        <v>5</v>
      </c>
      <c r="B7" s="7" t="s">
        <v>12</v>
      </c>
      <c r="C7" s="6">
        <v>1</v>
      </c>
      <c r="D7" s="6">
        <v>1500</v>
      </c>
      <c r="E7" s="6">
        <f t="shared" si="0"/>
        <v>1500</v>
      </c>
      <c r="F7" s="8"/>
    </row>
    <row r="8" spans="1:6" x14ac:dyDescent="0.35">
      <c r="A8" s="9" t="s">
        <v>13</v>
      </c>
      <c r="B8" s="9"/>
      <c r="C8" s="9"/>
      <c r="D8" s="9"/>
      <c r="E8" s="10">
        <f>SUM(E3:E7)</f>
        <v>10900</v>
      </c>
      <c r="F8" s="11"/>
    </row>
    <row r="9" spans="1:6" ht="55.5" customHeight="1" x14ac:dyDescent="0.35">
      <c r="A9" s="6">
        <v>6</v>
      </c>
      <c r="B9" s="7" t="s">
        <v>14</v>
      </c>
      <c r="C9" s="6">
        <v>18</v>
      </c>
      <c r="D9" s="6">
        <v>500</v>
      </c>
      <c r="E9" s="6">
        <f>(C9*D9)</f>
        <v>9000</v>
      </c>
      <c r="F9" s="8" t="s">
        <v>15</v>
      </c>
    </row>
    <row r="10" spans="1:6" ht="37.5" customHeight="1" x14ac:dyDescent="0.35">
      <c r="A10" s="6">
        <v>7</v>
      </c>
      <c r="B10" s="7" t="s">
        <v>16</v>
      </c>
      <c r="C10" s="6">
        <v>3</v>
      </c>
      <c r="D10" s="6">
        <v>1000</v>
      </c>
      <c r="E10" s="6">
        <f>(C10*D10)</f>
        <v>3000</v>
      </c>
      <c r="F10" s="8"/>
    </row>
    <row r="11" spans="1:6" x14ac:dyDescent="0.35">
      <c r="A11" s="9" t="s">
        <v>17</v>
      </c>
      <c r="B11" s="9"/>
      <c r="C11" s="9"/>
      <c r="D11" s="9"/>
      <c r="E11" s="10">
        <f>SUM(E9:E10)</f>
        <v>12000</v>
      </c>
      <c r="F11" s="12"/>
    </row>
    <row r="12" spans="1:6" s="16" customFormat="1" ht="19.5" customHeight="1" x14ac:dyDescent="0.35">
      <c r="A12" s="13" t="s">
        <v>18</v>
      </c>
      <c r="B12" s="13"/>
      <c r="C12" s="13"/>
      <c r="D12" s="13"/>
      <c r="E12" s="14">
        <f>(E8+E11)</f>
        <v>22900</v>
      </c>
      <c r="F12" s="15"/>
    </row>
    <row r="13" spans="1:6" s="18" customFormat="1" ht="9.75" customHeight="1" x14ac:dyDescent="0.35">
      <c r="A13" s="17"/>
      <c r="B13" s="17"/>
      <c r="C13" s="17"/>
      <c r="D13" s="17"/>
      <c r="E13" s="17"/>
      <c r="F13" s="17"/>
    </row>
    <row r="14" spans="1:6" s="3" customFormat="1" ht="22.5" customHeight="1" x14ac:dyDescent="0.35">
      <c r="A14" s="1" t="s">
        <v>19</v>
      </c>
      <c r="B14" s="2"/>
      <c r="C14" s="2"/>
      <c r="D14" s="2"/>
      <c r="E14" s="2"/>
      <c r="F14" s="2"/>
    </row>
    <row r="15" spans="1:6" x14ac:dyDescent="0.35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</row>
    <row r="16" spans="1:6" x14ac:dyDescent="0.35">
      <c r="A16" s="6">
        <v>1</v>
      </c>
      <c r="B16" s="7" t="s">
        <v>7</v>
      </c>
      <c r="C16" s="6">
        <v>70</v>
      </c>
      <c r="D16" s="6">
        <v>20</v>
      </c>
      <c r="E16" s="6">
        <f t="shared" ref="E16:E20" si="1">(C16*D16)</f>
        <v>1400</v>
      </c>
      <c r="F16" s="8" t="s">
        <v>8</v>
      </c>
    </row>
    <row r="17" spans="1:6" x14ac:dyDescent="0.35">
      <c r="A17" s="6">
        <v>2</v>
      </c>
      <c r="B17" s="7" t="s">
        <v>9</v>
      </c>
      <c r="C17" s="6">
        <v>70</v>
      </c>
      <c r="D17" s="6">
        <v>50</v>
      </c>
      <c r="E17" s="6">
        <f t="shared" si="1"/>
        <v>3500</v>
      </c>
      <c r="F17" s="8"/>
    </row>
    <row r="18" spans="1:6" x14ac:dyDescent="0.35">
      <c r="A18" s="6">
        <v>3</v>
      </c>
      <c r="B18" s="7" t="s">
        <v>10</v>
      </c>
      <c r="C18" s="6">
        <v>80</v>
      </c>
      <c r="D18" s="6">
        <v>50</v>
      </c>
      <c r="E18" s="6">
        <f t="shared" si="1"/>
        <v>4000</v>
      </c>
      <c r="F18" s="8"/>
    </row>
    <row r="19" spans="1:6" x14ac:dyDescent="0.35">
      <c r="A19" s="6">
        <v>4</v>
      </c>
      <c r="B19" s="7" t="s">
        <v>11</v>
      </c>
      <c r="C19" s="6">
        <v>1</v>
      </c>
      <c r="D19" s="6">
        <v>500</v>
      </c>
      <c r="E19" s="6">
        <f t="shared" si="1"/>
        <v>500</v>
      </c>
      <c r="F19" s="8"/>
    </row>
    <row r="20" spans="1:6" x14ac:dyDescent="0.35">
      <c r="A20" s="6">
        <v>5</v>
      </c>
      <c r="B20" s="7" t="s">
        <v>12</v>
      </c>
      <c r="C20" s="6">
        <v>1</v>
      </c>
      <c r="D20" s="6">
        <v>1500</v>
      </c>
      <c r="E20" s="6">
        <f t="shared" si="1"/>
        <v>1500</v>
      </c>
      <c r="F20" s="8"/>
    </row>
    <row r="21" spans="1:6" x14ac:dyDescent="0.35">
      <c r="A21" s="9" t="s">
        <v>13</v>
      </c>
      <c r="B21" s="9"/>
      <c r="C21" s="9"/>
      <c r="D21" s="9"/>
      <c r="E21" s="10">
        <f>SUM(E16:E20)</f>
        <v>10900</v>
      </c>
      <c r="F21" s="11"/>
    </row>
    <row r="22" spans="1:6" ht="53.25" customHeight="1" x14ac:dyDescent="0.35">
      <c r="A22" s="6">
        <v>6</v>
      </c>
      <c r="B22" s="7" t="s">
        <v>14</v>
      </c>
      <c r="C22" s="6">
        <v>18</v>
      </c>
      <c r="D22" s="6">
        <v>500</v>
      </c>
      <c r="E22" s="6">
        <f>(C22*D22)</f>
        <v>9000</v>
      </c>
      <c r="F22" s="8" t="s">
        <v>15</v>
      </c>
    </row>
    <row r="23" spans="1:6" ht="36" customHeight="1" x14ac:dyDescent="0.35">
      <c r="A23" s="6">
        <v>7</v>
      </c>
      <c r="B23" s="7" t="s">
        <v>20</v>
      </c>
      <c r="C23" s="6">
        <v>3</v>
      </c>
      <c r="D23" s="6">
        <v>1000</v>
      </c>
      <c r="E23" s="6">
        <f>(C23*D23)</f>
        <v>3000</v>
      </c>
      <c r="F23" s="8"/>
    </row>
    <row r="24" spans="1:6" x14ac:dyDescent="0.35">
      <c r="A24" s="9" t="s">
        <v>17</v>
      </c>
      <c r="B24" s="9"/>
      <c r="C24" s="9"/>
      <c r="D24" s="9"/>
      <c r="E24" s="10">
        <f>SUM(E22:E23)</f>
        <v>12000</v>
      </c>
      <c r="F24" s="12"/>
    </row>
    <row r="25" spans="1:6" ht="18" customHeight="1" x14ac:dyDescent="0.35">
      <c r="A25" s="9" t="s">
        <v>21</v>
      </c>
      <c r="B25" s="9"/>
      <c r="C25" s="9"/>
      <c r="D25" s="9"/>
      <c r="E25" s="10">
        <f>(E21+E24)</f>
        <v>22900</v>
      </c>
      <c r="F25" s="11"/>
    </row>
    <row r="26" spans="1:6" ht="8.25" customHeight="1" x14ac:dyDescent="0.35">
      <c r="A26" s="19"/>
      <c r="B26" s="19"/>
      <c r="C26" s="19"/>
      <c r="D26" s="19"/>
      <c r="E26" s="19"/>
      <c r="F26" s="19"/>
    </row>
    <row r="27" spans="1:6" s="3" customFormat="1" ht="24" customHeight="1" x14ac:dyDescent="0.35">
      <c r="A27" s="1" t="s">
        <v>22</v>
      </c>
      <c r="B27" s="2"/>
      <c r="C27" s="2"/>
      <c r="D27" s="2"/>
      <c r="E27" s="2"/>
      <c r="F27" s="2"/>
    </row>
    <row r="28" spans="1:6" x14ac:dyDescent="0.35">
      <c r="A28" s="4" t="s">
        <v>1</v>
      </c>
      <c r="B28" s="4" t="s">
        <v>2</v>
      </c>
      <c r="C28" s="4" t="s">
        <v>3</v>
      </c>
      <c r="D28" s="4" t="s">
        <v>4</v>
      </c>
      <c r="E28" s="4" t="s">
        <v>5</v>
      </c>
      <c r="F28" s="4"/>
    </row>
    <row r="29" spans="1:6" ht="162" x14ac:dyDescent="0.35">
      <c r="A29" s="20">
        <v>1</v>
      </c>
      <c r="B29" s="21" t="s">
        <v>23</v>
      </c>
      <c r="C29" s="20">
        <v>14</v>
      </c>
      <c r="D29" s="20">
        <v>2000</v>
      </c>
      <c r="E29" s="20">
        <f>(C29*D29)</f>
        <v>28000</v>
      </c>
      <c r="F29" s="8" t="s">
        <v>15</v>
      </c>
    </row>
    <row r="30" spans="1:6" ht="30" customHeight="1" x14ac:dyDescent="0.35">
      <c r="A30" s="20">
        <v>2</v>
      </c>
      <c r="B30" s="7" t="s">
        <v>24</v>
      </c>
      <c r="C30" s="20">
        <v>1</v>
      </c>
      <c r="D30" s="20">
        <v>2000</v>
      </c>
      <c r="E30" s="20">
        <f>(C30*D30)</f>
        <v>2000</v>
      </c>
      <c r="F30" s="8"/>
    </row>
    <row r="31" spans="1:6" s="3" customFormat="1" ht="21.75" customHeight="1" x14ac:dyDescent="0.35">
      <c r="A31" s="22" t="s">
        <v>25</v>
      </c>
      <c r="B31" s="22"/>
      <c r="C31" s="22"/>
      <c r="D31" s="22"/>
      <c r="E31" s="23">
        <f>SUM(E29:E30)</f>
        <v>30000</v>
      </c>
      <c r="F31" s="24"/>
    </row>
    <row r="32" spans="1:6" ht="126" x14ac:dyDescent="0.35">
      <c r="B32" s="25" t="s">
        <v>26</v>
      </c>
      <c r="C32" s="20">
        <v>18</v>
      </c>
      <c r="D32" s="20">
        <v>2500</v>
      </c>
      <c r="E32" s="20">
        <f>(C32*D32)</f>
        <v>45000</v>
      </c>
      <c r="F32" s="7" t="s">
        <v>27</v>
      </c>
    </row>
    <row r="33" spans="1:5" s="3" customFormat="1" ht="19.5" x14ac:dyDescent="0.35">
      <c r="A33" s="26" t="s">
        <v>28</v>
      </c>
      <c r="B33" s="27"/>
      <c r="C33" s="27"/>
      <c r="D33" s="28"/>
      <c r="E33" s="29">
        <f>(E32)</f>
        <v>45000</v>
      </c>
    </row>
    <row r="34" spans="1:5" s="3" customFormat="1" ht="19.5" x14ac:dyDescent="0.35">
      <c r="A34" s="22" t="s">
        <v>29</v>
      </c>
      <c r="B34" s="22"/>
      <c r="C34" s="22"/>
      <c r="D34" s="22"/>
      <c r="E34" s="29">
        <f>(E12+E25+E31+E33)</f>
        <v>120800</v>
      </c>
    </row>
  </sheetData>
  <mergeCells count="17">
    <mergeCell ref="A27:F27"/>
    <mergeCell ref="F29:F30"/>
    <mergeCell ref="A31:D31"/>
    <mergeCell ref="A33:D33"/>
    <mergeCell ref="A34:D34"/>
    <mergeCell ref="A14:F14"/>
    <mergeCell ref="F16:F20"/>
    <mergeCell ref="A21:D21"/>
    <mergeCell ref="F22:F23"/>
    <mergeCell ref="A24:D24"/>
    <mergeCell ref="A25:D25"/>
    <mergeCell ref="A1:F1"/>
    <mergeCell ref="F3:F7"/>
    <mergeCell ref="A8:D8"/>
    <mergeCell ref="F9:F10"/>
    <mergeCell ref="A11:D11"/>
    <mergeCell ref="A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DoICT</dc:creator>
  <cp:lastModifiedBy>DoICT</cp:lastModifiedBy>
  <dcterms:created xsi:type="dcterms:W3CDTF">2019-06-10T13:09:06Z</dcterms:created>
  <dcterms:modified xsi:type="dcterms:W3CDTF">2019-06-10T13:09:20Z</dcterms:modified>
</cp:coreProperties>
</file>